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148198\Desktop\"/>
    </mc:Choice>
  </mc:AlternateContent>
  <xr:revisionPtr revIDLastSave="0" documentId="13_ncr:1_{2D028BB6-9E4C-4D8C-B8C9-F962DCF12F4D}" xr6:coauthVersionLast="47" xr6:coauthVersionMax="47" xr10:uidLastSave="{00000000-0000-0000-0000-000000000000}"/>
  <bookViews>
    <workbookView xWindow="-110" yWindow="-110" windowWidth="19420" windowHeight="10300" xr2:uid="{E34B87B5-35F5-4313-9F36-43D87054D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4" i="1"/>
  <c r="D5" i="1"/>
  <c r="D6" i="1"/>
  <c r="B21" i="1" s="1"/>
  <c r="D7" i="1"/>
  <c r="D8" i="1"/>
  <c r="D9" i="1"/>
  <c r="D10" i="1"/>
  <c r="D3" i="1"/>
  <c r="B22" i="1" s="1"/>
</calcChain>
</file>

<file path=xl/sharedStrings.xml><?xml version="1.0" encoding="utf-8"?>
<sst xmlns="http://schemas.openxmlformats.org/spreadsheetml/2006/main" count="63" uniqueCount="38">
  <si>
    <t>PRODUCT</t>
  </si>
  <si>
    <t>TP ID</t>
  </si>
  <si>
    <t>00002-23-00205</t>
  </si>
  <si>
    <t>ROTH BLUE 20/200 KRE RB EST</t>
  </si>
  <si>
    <t>00002-23-00176</t>
  </si>
  <si>
    <t>00002-23-00423</t>
  </si>
  <si>
    <t>00002-24-00025</t>
  </si>
  <si>
    <t>00002-23-00139</t>
  </si>
  <si>
    <t>ROTH RED 20/200 KRE RB EST</t>
  </si>
  <si>
    <t>00002-24-00623</t>
  </si>
  <si>
    <t>00002-24-00622</t>
  </si>
  <si>
    <t>ROTH SILVR 20/200 KRE RB EST</t>
  </si>
  <si>
    <t>00002-24-00617</t>
  </si>
  <si>
    <t>KENT SILVR 20/200 KRE RB EST</t>
  </si>
  <si>
    <t>00002-24-00655</t>
  </si>
  <si>
    <t>paid on April 10th, in the first transfer (3060 EUR)</t>
  </si>
  <si>
    <t>first payment</t>
  </si>
  <si>
    <t>Comment</t>
  </si>
  <si>
    <t>State Fee + Assessment Fee (100 EUR + 240 EUR)</t>
  </si>
  <si>
    <t>Comment on payment</t>
  </si>
  <si>
    <t>Included in invoice No: 32205412, issued on 10.03.2025</t>
  </si>
  <si>
    <t>to be paid on April 10th, in the second transfer (1020 EUR)</t>
  </si>
  <si>
    <t>KENT WHITE 20/200 KRE RB EST 515.80</t>
  </si>
  <si>
    <t>00002-24-00656</t>
  </si>
  <si>
    <t>KENT SILVR 20/200 KRE RB EST 515.80</t>
  </si>
  <si>
    <t>ROTH BLUE 20/200 KDS SV EST 51**.**</t>
  </si>
  <si>
    <t>00002-24-00645</t>
  </si>
  <si>
    <t>ROTH BLUE 20/200 KDS SV EST 43 5.10</t>
  </si>
  <si>
    <t>00002-21-00225</t>
  </si>
  <si>
    <t>ROTH BLUE 20/200 KRE RB EST 32**.**</t>
  </si>
  <si>
    <t>0002-20-00295</t>
  </si>
  <si>
    <t>ROTH RED 20/200 KRE RB EST 32**.**</t>
  </si>
  <si>
    <t>00002-20-00296</t>
  </si>
  <si>
    <t>Not valid TP-ID, but included in invoice No: 32205412, issued on 10.03.2025</t>
  </si>
  <si>
    <t>from BAT perspective, should not be paid for, as they are not valid and will not be used</t>
  </si>
  <si>
    <t>KENT SURRO 20/200 KRE RB EST</t>
  </si>
  <si>
    <t>Possibility of not including this TP-ID by Health Board</t>
  </si>
  <si>
    <t>second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</si>
</sst>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41D3-95A1-448B-BDC7-248DDCF221AF}">
  <dimension ref="B2:F22"/>
  <sheetViews>
    <sheetView tabSelected="1" zoomScale="80" zoomScaleNormal="80" workbookViewId="0">
      <selection activeCell="F22" sqref="F22"/>
    </sheetView>
  </sheetViews>
  <sheetFormatPr defaultRowHeight="14.5" x14ac:dyDescent="0.35"/>
  <cols>
    <col min="1" max="1" width="1.6328125" customWidth="1"/>
    <col min="2" max="2" width="27.1796875" bestFit="1" customWidth="1"/>
    <col min="3" max="3" width="16.453125" customWidth="1"/>
    <col min="4" max="4" width="24.7265625" customWidth="1"/>
    <col min="5" max="5" width="66.54296875" bestFit="1" customWidth="1"/>
    <col min="6" max="6" width="76.6328125" bestFit="1" customWidth="1"/>
    <col min="12" max="12" width="12.6328125" customWidth="1"/>
  </cols>
  <sheetData>
    <row r="2" spans="2:6" ht="32" customHeight="1" x14ac:dyDescent="0.35">
      <c r="B2" s="3" t="s">
        <v>0</v>
      </c>
      <c r="C2" s="3" t="s">
        <v>1</v>
      </c>
      <c r="D2" s="6" t="s">
        <v>18</v>
      </c>
      <c r="E2" s="3" t="s">
        <v>17</v>
      </c>
      <c r="F2" s="3" t="s">
        <v>19</v>
      </c>
    </row>
    <row r="3" spans="2:6" x14ac:dyDescent="0.35">
      <c r="B3" s="1" t="s">
        <v>8</v>
      </c>
      <c r="C3" s="1" t="s">
        <v>2</v>
      </c>
      <c r="D3" s="4">
        <f>100+240</f>
        <v>340</v>
      </c>
      <c r="E3" s="5" t="s">
        <v>36</v>
      </c>
      <c r="F3" s="5" t="s">
        <v>21</v>
      </c>
    </row>
    <row r="4" spans="2:6" x14ac:dyDescent="0.35">
      <c r="B4" s="1" t="s">
        <v>3</v>
      </c>
      <c r="C4" s="1" t="s">
        <v>4</v>
      </c>
      <c r="D4" s="4">
        <f t="shared" ref="D4:D15" si="0">100+240</f>
        <v>340</v>
      </c>
      <c r="E4" s="5" t="s">
        <v>36</v>
      </c>
      <c r="F4" s="5" t="s">
        <v>21</v>
      </c>
    </row>
    <row r="5" spans="2:6" x14ac:dyDescent="0.35">
      <c r="B5" s="1" t="s">
        <v>11</v>
      </c>
      <c r="C5" s="1" t="s">
        <v>5</v>
      </c>
      <c r="D5" s="4">
        <f t="shared" si="0"/>
        <v>340</v>
      </c>
      <c r="E5" s="5" t="s">
        <v>36</v>
      </c>
      <c r="F5" s="5" t="s">
        <v>21</v>
      </c>
    </row>
    <row r="6" spans="2:6" x14ac:dyDescent="0.35">
      <c r="B6" s="1" t="s">
        <v>35</v>
      </c>
      <c r="C6" s="1" t="s">
        <v>6</v>
      </c>
      <c r="D6" s="4">
        <f t="shared" si="0"/>
        <v>340</v>
      </c>
      <c r="E6" s="5" t="s">
        <v>36</v>
      </c>
      <c r="F6" s="5" t="s">
        <v>15</v>
      </c>
    </row>
    <row r="7" spans="2:6" x14ac:dyDescent="0.35">
      <c r="B7" s="1" t="s">
        <v>13</v>
      </c>
      <c r="C7" s="1" t="s">
        <v>7</v>
      </c>
      <c r="D7" s="4">
        <f t="shared" si="0"/>
        <v>340</v>
      </c>
      <c r="E7" s="5" t="s">
        <v>36</v>
      </c>
      <c r="F7" s="5" t="s">
        <v>15</v>
      </c>
    </row>
    <row r="8" spans="2:6" x14ac:dyDescent="0.35">
      <c r="B8" s="1" t="s">
        <v>8</v>
      </c>
      <c r="C8" s="1" t="s">
        <v>9</v>
      </c>
      <c r="D8" s="4">
        <f t="shared" si="0"/>
        <v>340</v>
      </c>
      <c r="E8" s="5" t="s">
        <v>36</v>
      </c>
      <c r="F8" s="5" t="s">
        <v>15</v>
      </c>
    </row>
    <row r="9" spans="2:6" x14ac:dyDescent="0.35">
      <c r="B9" s="1" t="s">
        <v>3</v>
      </c>
      <c r="C9" s="1" t="s">
        <v>10</v>
      </c>
      <c r="D9" s="4">
        <f t="shared" si="0"/>
        <v>340</v>
      </c>
      <c r="E9" s="5" t="s">
        <v>36</v>
      </c>
      <c r="F9" s="5" t="s">
        <v>15</v>
      </c>
    </row>
    <row r="10" spans="2:6" x14ac:dyDescent="0.35">
      <c r="B10" s="1" t="s">
        <v>11</v>
      </c>
      <c r="C10" s="1" t="s">
        <v>12</v>
      </c>
      <c r="D10" s="4">
        <f t="shared" si="0"/>
        <v>340</v>
      </c>
      <c r="E10" s="5" t="s">
        <v>36</v>
      </c>
      <c r="F10" s="5" t="s">
        <v>15</v>
      </c>
    </row>
    <row r="12" spans="2:6" x14ac:dyDescent="0.35">
      <c r="B12" s="1" t="s">
        <v>22</v>
      </c>
      <c r="C12" s="1" t="s">
        <v>23</v>
      </c>
      <c r="D12" s="4">
        <f t="shared" si="0"/>
        <v>340</v>
      </c>
      <c r="E12" s="5" t="s">
        <v>20</v>
      </c>
      <c r="F12" s="5" t="s">
        <v>15</v>
      </c>
    </row>
    <row r="13" spans="2:6" x14ac:dyDescent="0.35">
      <c r="B13" s="1" t="s">
        <v>24</v>
      </c>
      <c r="C13" s="1" t="s">
        <v>14</v>
      </c>
      <c r="D13" s="4">
        <f t="shared" si="0"/>
        <v>340</v>
      </c>
      <c r="E13" s="5" t="s">
        <v>20</v>
      </c>
      <c r="F13" s="5" t="s">
        <v>15</v>
      </c>
    </row>
    <row r="14" spans="2:6" x14ac:dyDescent="0.35">
      <c r="B14" s="1" t="s">
        <v>25</v>
      </c>
      <c r="C14" s="1" t="s">
        <v>26</v>
      </c>
      <c r="D14" s="4">
        <f t="shared" si="0"/>
        <v>340</v>
      </c>
      <c r="E14" s="5" t="s">
        <v>20</v>
      </c>
      <c r="F14" s="5" t="s">
        <v>15</v>
      </c>
    </row>
    <row r="15" spans="2:6" x14ac:dyDescent="0.35">
      <c r="B15" s="1" t="s">
        <v>27</v>
      </c>
      <c r="C15" s="1" t="s">
        <v>28</v>
      </c>
      <c r="D15" s="4">
        <f t="shared" si="0"/>
        <v>340</v>
      </c>
      <c r="E15" s="5" t="s">
        <v>20</v>
      </c>
      <c r="F15" s="5" t="s">
        <v>15</v>
      </c>
    </row>
    <row r="17" spans="2:6" x14ac:dyDescent="0.35">
      <c r="B17" t="s">
        <v>29</v>
      </c>
      <c r="C17" t="s">
        <v>30</v>
      </c>
      <c r="D17">
        <v>0</v>
      </c>
      <c r="E17" s="5" t="s">
        <v>33</v>
      </c>
      <c r="F17" s="5" t="s">
        <v>34</v>
      </c>
    </row>
    <row r="18" spans="2:6" x14ac:dyDescent="0.35">
      <c r="B18" t="s">
        <v>31</v>
      </c>
      <c r="C18" t="s">
        <v>32</v>
      </c>
      <c r="D18">
        <v>0</v>
      </c>
      <c r="E18" s="5" t="s">
        <v>33</v>
      </c>
      <c r="F18" s="5" t="s">
        <v>34</v>
      </c>
    </row>
    <row r="21" spans="2:6" x14ac:dyDescent="0.35">
      <c r="B21" s="2">
        <f>SUM(D6:D15)</f>
        <v>3060</v>
      </c>
      <c r="C21" s="2" t="s">
        <v>16</v>
      </c>
    </row>
    <row r="22" spans="2:6" x14ac:dyDescent="0.35">
      <c r="B22" s="2">
        <f>SUM(D3:D5)</f>
        <v>1020</v>
      </c>
      <c r="C22" s="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 Krzak</dc:creator>
  <cp:lastModifiedBy>Jedrzej Krzak</cp:lastModifiedBy>
  <dcterms:created xsi:type="dcterms:W3CDTF">2025-04-10T09:21:15Z</dcterms:created>
  <dcterms:modified xsi:type="dcterms:W3CDTF">2025-04-10T12:01:19Z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fea72e-161c-48c8-8e82-3fc1e9b3162c_Enabled">
    <vt:lpwstr>true</vt:lpwstr>
  </property>
  <property fmtid="{D5CDD505-2E9C-101B-9397-08002B2CF9AE}" pid="3" name="MSIP_Label_e9fea72e-161c-48c8-8e82-3fc1e9b3162c_SetDate">
    <vt:lpwstr>2025-04-10T09:24:22Z</vt:lpwstr>
  </property>
  <property fmtid="{D5CDD505-2E9C-101B-9397-08002B2CF9AE}" pid="4" name="MSIP_Label_e9fea72e-161c-48c8-8e82-3fc1e9b3162c_Method">
    <vt:lpwstr>Standard</vt:lpwstr>
  </property>
  <property fmtid="{D5CDD505-2E9C-101B-9397-08002B2CF9AE}" pid="5" name="MSIP_Label_e9fea72e-161c-48c8-8e82-3fc1e9b3162c_Name">
    <vt:lpwstr>Normal sensitivity label</vt:lpwstr>
  </property>
  <property fmtid="{D5CDD505-2E9C-101B-9397-08002B2CF9AE}" pid="6" name="MSIP_Label_e9fea72e-161c-48c8-8e82-3fc1e9b3162c_SiteId">
    <vt:lpwstr>ff9c7474-421d-4957-8d47-c4b64dec87b5</vt:lpwstr>
  </property>
  <property fmtid="{D5CDD505-2E9C-101B-9397-08002B2CF9AE}" pid="7" name="MSIP_Label_e9fea72e-161c-48c8-8e82-3fc1e9b3162c_ActionId">
    <vt:lpwstr>37125ef9-19f9-4e74-9fd6-417dbf5b22db</vt:lpwstr>
  </property>
  <property fmtid="{D5CDD505-2E9C-101B-9397-08002B2CF9AE}" pid="8" name="MSIP_Label_e9fea72e-161c-48c8-8e82-3fc1e9b3162c_ContentBits">
    <vt:lpwstr>0</vt:lpwstr>
  </property>
</Properties>
</file>